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delchierico\Desktop\COSTO DEL PERSONALE ANTICORRUZIONE\tassi di assenza\2023\"/>
    </mc:Choice>
  </mc:AlternateContent>
  <bookViews>
    <workbookView xWindow="0" yWindow="0" windowWidth="28800" windowHeight="11730"/>
  </bookViews>
  <sheets>
    <sheet name="I trim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 s="1"/>
  <c r="I8" i="1"/>
  <c r="F8" i="1"/>
</calcChain>
</file>

<file path=xl/sharedStrings.xml><?xml version="1.0" encoding="utf-8"?>
<sst xmlns="http://schemas.openxmlformats.org/spreadsheetml/2006/main" count="17" uniqueCount="17">
  <si>
    <t>ORE LAVORATE</t>
  </si>
  <si>
    <t>ORE</t>
  </si>
  <si>
    <t>DETTAGLIO ASSENTEISMO</t>
  </si>
  <si>
    <t>Ordinarie</t>
  </si>
  <si>
    <t>Straordinarie</t>
  </si>
  <si>
    <t>Totale</t>
  </si>
  <si>
    <t>Lavorabili</t>
  </si>
  <si>
    <t>Totale assenza</t>
  </si>
  <si>
    <t>Tot. assenza (%)</t>
  </si>
  <si>
    <t>Ferie</t>
  </si>
  <si>
    <t>Perm.</t>
  </si>
  <si>
    <t>BanOre</t>
  </si>
  <si>
    <t>TOTALE</t>
  </si>
  <si>
    <t>Assenze RETRIBUITE</t>
  </si>
  <si>
    <t>Assenze NON RETRIBUITE</t>
  </si>
  <si>
    <t>Malatt.</t>
  </si>
  <si>
    <t>TASSI DI ASSENZA I TRIMESTRE 2023 (gennaio-marzo)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</si>
</sst>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E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4" fontId="0" fillId="0" borderId="0" xfId="0" applyNumberFormat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 wrapText="1"/>
    </xf>
    <xf numFmtId="4" fontId="6" fillId="0" borderId="14" xfId="0" applyNumberFormat="1" applyFont="1" applyBorder="1" applyAlignment="1">
      <alignment vertical="top" shrinkToFit="1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2" borderId="1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vertical="top" shrinkToFit="1"/>
    </xf>
    <xf numFmtId="0" fontId="8" fillId="2" borderId="10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vertical="top" wrapText="1"/>
    </xf>
    <xf numFmtId="2" fontId="6" fillId="0" borderId="0" xfId="0" applyNumberFormat="1" applyFont="1" applyBorder="1" applyAlignment="1">
      <alignment vertical="top" shrinkToFit="1"/>
    </xf>
    <xf numFmtId="0" fontId="8" fillId="0" borderId="10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2" fontId="6" fillId="2" borderId="0" xfId="0" applyNumberFormat="1" applyFont="1" applyFill="1" applyBorder="1" applyAlignment="1">
      <alignment vertical="top" shrinkToFit="1"/>
    </xf>
    <xf numFmtId="0" fontId="9" fillId="0" borderId="21" xfId="0" applyFont="1" applyBorder="1" applyAlignment="1">
      <alignment horizontal="left" vertical="top" wrapText="1"/>
    </xf>
    <xf numFmtId="4" fontId="10" fillId="0" borderId="22" xfId="0" applyNumberFormat="1" applyFont="1" applyBorder="1" applyAlignment="1">
      <alignment vertical="top" shrinkToFit="1"/>
    </xf>
    <xf numFmtId="4" fontId="6" fillId="0" borderId="11" xfId="0" applyNumberFormat="1" applyFont="1" applyBorder="1" applyAlignment="1">
      <alignment horizontal="center" vertical="center" shrinkToFit="1"/>
    </xf>
    <xf numFmtId="2" fontId="6" fillId="0" borderId="12" xfId="0" applyNumberFormat="1" applyFont="1" applyBorder="1" applyAlignment="1">
      <alignment horizontal="center" vertical="center" shrinkToFit="1"/>
    </xf>
    <xf numFmtId="4" fontId="6" fillId="0" borderId="12" xfId="0" applyNumberFormat="1" applyFont="1" applyBorder="1" applyAlignment="1">
      <alignment horizontal="center" vertical="center" shrinkToFit="1"/>
    </xf>
    <xf numFmtId="10" fontId="10" fillId="0" borderId="23" xfId="1" applyNumberFormat="1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19"/>
  <sheetViews>
    <sheetView tabSelected="1" workbookViewId="0">
      <selection activeCell="K12" sqref="K12"/>
    </sheetView>
  </sheetViews>
  <sheetFormatPr defaultColWidth="8.85546875" defaultRowHeight="15" x14ac:dyDescent="0.25"/>
  <cols>
    <col min="1" max="3" width="8.85546875" style="1"/>
    <col min="4" max="4" width="12.7109375" style="1" customWidth="1"/>
    <col min="5" max="5" width="13.140625" style="1" customWidth="1"/>
    <col min="6" max="9" width="12.7109375" style="1" customWidth="1"/>
    <col min="10" max="10" width="10.28515625" style="1" customWidth="1"/>
    <col min="11" max="11" width="11.140625" style="1" customWidth="1"/>
    <col min="12" max="12" width="9.5703125" style="1" customWidth="1"/>
    <col min="13" max="13" width="14.5703125" style="1" customWidth="1"/>
    <col min="14" max="16384" width="8.85546875" style="1"/>
  </cols>
  <sheetData>
    <row r="5" spans="4:13" ht="23.45" customHeight="1" x14ac:dyDescent="0.25">
      <c r="D5" s="31" t="s">
        <v>16</v>
      </c>
      <c r="E5" s="32"/>
      <c r="F5" s="32"/>
      <c r="G5" s="32"/>
      <c r="H5" s="32"/>
      <c r="I5" s="32"/>
      <c r="J5" s="32"/>
      <c r="K5" s="32"/>
      <c r="L5" s="32"/>
      <c r="M5" s="33"/>
    </row>
    <row r="6" spans="4:13" s="2" customFormat="1" ht="25.15" customHeight="1" x14ac:dyDescent="0.25">
      <c r="D6" s="34" t="s">
        <v>0</v>
      </c>
      <c r="E6" s="35"/>
      <c r="F6" s="36"/>
      <c r="G6" s="34" t="s">
        <v>1</v>
      </c>
      <c r="H6" s="36"/>
      <c r="I6" s="37" t="s">
        <v>8</v>
      </c>
      <c r="J6" s="34" t="s">
        <v>2</v>
      </c>
      <c r="K6" s="35"/>
      <c r="L6" s="35"/>
      <c r="M6" s="36"/>
    </row>
    <row r="7" spans="4:13" ht="29.45" customHeight="1" x14ac:dyDescent="0.25"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38"/>
      <c r="J7" s="39" t="s">
        <v>13</v>
      </c>
      <c r="K7" s="40"/>
      <c r="L7" s="41"/>
      <c r="M7" s="7" t="s">
        <v>14</v>
      </c>
    </row>
    <row r="8" spans="4:13" ht="15" customHeight="1" x14ac:dyDescent="0.25">
      <c r="D8" s="27">
        <v>35933.9</v>
      </c>
      <c r="E8" s="28">
        <v>343.7</v>
      </c>
      <c r="F8" s="29">
        <f>SUM(D8:E8)</f>
        <v>36277.599999999999</v>
      </c>
      <c r="G8" s="29">
        <v>42469.88</v>
      </c>
      <c r="H8" s="29">
        <v>6535.98</v>
      </c>
      <c r="I8" s="28">
        <f>H8/G8*100</f>
        <v>15.389683229620616</v>
      </c>
      <c r="J8" s="8" t="s">
        <v>15</v>
      </c>
      <c r="K8" s="9">
        <v>3042.68</v>
      </c>
      <c r="L8" s="10"/>
      <c r="M8" s="11"/>
    </row>
    <row r="9" spans="4:13" ht="15" customHeight="1" x14ac:dyDescent="0.25">
      <c r="D9" s="12"/>
      <c r="E9" s="13"/>
      <c r="F9" s="13"/>
      <c r="G9" s="13"/>
      <c r="H9" s="13"/>
      <c r="I9" s="13"/>
      <c r="J9" s="14" t="s">
        <v>9</v>
      </c>
      <c r="K9" s="15">
        <v>3132.72</v>
      </c>
      <c r="L9" s="16"/>
      <c r="M9" s="17"/>
    </row>
    <row r="10" spans="4:13" ht="15" customHeight="1" x14ac:dyDescent="0.25">
      <c r="D10" s="18"/>
      <c r="E10" s="19"/>
      <c r="F10" s="19"/>
      <c r="G10" s="19"/>
      <c r="H10" s="19"/>
      <c r="I10" s="19"/>
      <c r="J10" s="20" t="s">
        <v>10</v>
      </c>
      <c r="K10" s="21">
        <v>356.08</v>
      </c>
      <c r="L10" s="22"/>
      <c r="M10" s="23"/>
    </row>
    <row r="11" spans="4:13" ht="15" customHeight="1" x14ac:dyDescent="0.25">
      <c r="D11" s="12"/>
      <c r="E11" s="13"/>
      <c r="F11" s="13"/>
      <c r="G11" s="13"/>
      <c r="H11" s="13"/>
      <c r="I11" s="13"/>
      <c r="J11" s="14" t="s">
        <v>11</v>
      </c>
      <c r="K11" s="24">
        <v>4.5</v>
      </c>
      <c r="L11" s="16"/>
      <c r="M11" s="17"/>
    </row>
    <row r="12" spans="4:13" ht="15" customHeight="1" x14ac:dyDescent="0.2">
      <c r="D12" s="3"/>
      <c r="E12" s="4"/>
      <c r="F12" s="4"/>
      <c r="G12" s="4"/>
      <c r="H12" s="4"/>
      <c r="I12" s="4"/>
      <c r="J12" s="25" t="s">
        <v>12</v>
      </c>
      <c r="K12" s="26">
        <f>SUM(K8:K11)</f>
        <v>6535.98</v>
      </c>
      <c r="L12" s="30">
        <f>K12/G8</f>
        <v>0.15389683229620615</v>
      </c>
      <c r="M12" s="5"/>
    </row>
    <row r="19" spans="7:7" x14ac:dyDescent="0.25">
      <c r="G19" s="6"/>
    </row>
  </sheetData>
  <mergeCells count="6">
    <mergeCell ref="D5:M5"/>
    <mergeCell ref="D6:F6"/>
    <mergeCell ref="G6:H6"/>
    <mergeCell ref="I6:I7"/>
    <mergeCell ref="J6:M6"/>
    <mergeCell ref="J7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Floriana Del Chierico</cp:lastModifiedBy>
  <dcterms:created xsi:type="dcterms:W3CDTF">2023-03-22T10:37:51Z</dcterms:created>
  <dcterms:modified xsi:type="dcterms:W3CDTF">2023-04-18T15:13:39Z</dcterms:modified>
</cp:coreProperties>
</file>